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D3" i="1" l="1"/>
  <c r="E14" i="1" l="1"/>
  <c r="D14" i="1"/>
  <c r="C14" i="1"/>
  <c r="E6" i="1"/>
  <c r="D6" i="1"/>
  <c r="D9" i="1" s="1"/>
  <c r="D11" i="1" s="1"/>
  <c r="C6" i="1"/>
  <c r="E3" i="1"/>
  <c r="C3" i="1"/>
  <c r="E9" i="1" l="1"/>
  <c r="E11" i="1" s="1"/>
  <c r="C9" i="1"/>
  <c r="C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<sst xmlns="http://schemas.openxmlformats.org/spreadsheetml/2006/main" count="22" uniqueCount="21">
  <si>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</si>
  <si>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</si>
  <si>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</si>
  <si>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</si>
  <si>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</si>
  <si>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</si>
  <si>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</si>
  <si>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</si>
  <si>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</si>
  <si>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</si>
  <si>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</si>
  <si>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</si>
  <si>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</si>
  <si>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</si>
  <si>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</si>
  <si>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</si>
  <si>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</si>
  <si>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</si>
  <si>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Director General
Arq. Salvador Rodriguez Guevara</t>
  </si>
  <si>
    <t>Jefe de Contabilidad
C.P. Adela Viridiana Mendoza Caballero</t>
  </si>
  <si>
    <t>JUNTA DE AGUA POTABLE Y ALCANTARILLADO DE COMONFORT, GTO.                                                                                                                        FLUJO DE FONDOS (INDICADORES DE LA POSTURA FISCAL)
AL 30 DE JUNIO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</si>
</sst>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8" applyFont="1" applyAlignment="1" applyProtection="1">
      <alignment vertical="top"/>
    </xf>
    <xf numFmtId="0" fontId="8" fillId="0" borderId="0" xfId="8" applyFont="1" applyAlignment="1">
      <alignment vertical="top" wrapText="1"/>
    </xf>
    <xf numFmtId="4" fontId="8" fillId="0" borderId="0" xfId="8" applyNumberFormat="1" applyFont="1" applyAlignment="1">
      <alignment vertical="top"/>
    </xf>
    <xf numFmtId="0" fontId="8" fillId="0" borderId="0" xfId="8" applyFont="1" applyAlignment="1">
      <alignment vertical="top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</cellXfs>
  <cellStyles count="44">
    <cellStyle name="Euro" xfId="1"/>
    <cellStyle name="Millares 2" xfId="2"/>
    <cellStyle name="Millares 2 2" xfId="3"/>
    <cellStyle name="Millares 2 2 2" xfId="36"/>
    <cellStyle name="Millares 2 2 3" xfId="27"/>
    <cellStyle name="Millares 2 2 4" xfId="18"/>
    <cellStyle name="Millares 2 3" xfId="4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5"/>
    <cellStyle name="Millares 3 2" xfId="38"/>
    <cellStyle name="Millares 3 3" xfId="29"/>
    <cellStyle name="Millares 3 4" xfId="20"/>
    <cellStyle name="Moneda 2" xfId="6"/>
    <cellStyle name="Moneda 2 2" xfId="39"/>
    <cellStyle name="Moneda 2 3" xfId="30"/>
    <cellStyle name="Moneda 2 4" xfId="21"/>
    <cellStyle name="Normal" xfId="0" builtinId="0"/>
    <cellStyle name="Normal 2" xfId="7"/>
    <cellStyle name="Normal 2 2" xfId="8"/>
    <cellStyle name="Normal 2 3" xfId="9"/>
    <cellStyle name="Normal 2 3 2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F21" sqref="F2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20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22033345.66</v>
      </c>
      <c r="D3" s="4">
        <f>D4+D5</f>
        <v>14381895.949999999</v>
      </c>
      <c r="E3" s="5">
        <f>E4+E5</f>
        <v>14381895.949999999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22033345.66</v>
      </c>
      <c r="D5" s="2">
        <v>14381895.949999999</v>
      </c>
      <c r="E5" s="3">
        <v>14381895.949999999</v>
      </c>
    </row>
    <row r="6" spans="1:5" ht="12" customHeight="1" x14ac:dyDescent="0.2">
      <c r="A6" s="13">
        <v>900002</v>
      </c>
      <c r="B6" s="15" t="s">
        <v>2</v>
      </c>
      <c r="C6" s="6">
        <f>C7+C8</f>
        <v>22033345.66</v>
      </c>
      <c r="D6" s="6">
        <f>D7+D8</f>
        <v>9584866.0099999998</v>
      </c>
      <c r="E6" s="7">
        <f>E7+E8</f>
        <v>9584866.0099999998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22033345.66</v>
      </c>
      <c r="D8" s="2">
        <v>9584866.0099999998</v>
      </c>
      <c r="E8" s="3">
        <v>9584866.0099999998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4797029.9399999995</v>
      </c>
      <c r="E9" s="7">
        <f>E3-E6</f>
        <v>4797029.9399999995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4797029.9399999995</v>
      </c>
      <c r="E11" s="7">
        <f>E9-E10</f>
        <v>4797029.9399999995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33.75" x14ac:dyDescent="0.2">
      <c r="A21" s="25"/>
      <c r="B21" s="27" t="s">
        <v>18</v>
      </c>
      <c r="C21" s="26"/>
      <c r="D21" s="28" t="s">
        <v>19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4:E4 C6:E7 C10:E10 C3 E3 C12:E14 C11 E11 C9 E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2017-03-30T22:18:08Z</cp:lastPrinted>
  <dcterms:created xsi:type="dcterms:W3CDTF">2014-10-22T03:17:27Z</dcterms:created>
  <dcterms:modified xsi:type="dcterms:W3CDTF">2017-07-24T23:49:30Z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